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D21AB2A8-FD5F-4B7C-9C9B-84CBDF92D83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Plantilla Presupuesto" sheetId="2" r:id="rId1"/>
    <sheet name="Plantilla de Ejecucion" sheetId="6" r:id="rId2"/>
  </sheets>
  <definedNames>
    <definedName name="_xlnm.Print_Area" localSheetId="1">'Plantilla de Ejecucion'!$A$5:$D$96</definedName>
    <definedName name="_xlnm.Print_Area" localSheetId="0">'Plantilla Presupuesto'!$A$9:$C$100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6" l="1"/>
  <c r="B81" i="2"/>
  <c r="B77" i="6" l="1"/>
  <c r="B90" i="6" s="1"/>
  <c r="E15" i="6" l="1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C77" i="6" l="1"/>
  <c r="C90" i="6" s="1"/>
  <c r="E82" i="6" l="1"/>
  <c r="E83" i="6"/>
  <c r="E84" i="6"/>
  <c r="E85" i="6"/>
  <c r="E86" i="6"/>
  <c r="E87" i="6"/>
  <c r="E81" i="6"/>
  <c r="D77" i="6" l="1"/>
  <c r="D90" i="6" s="1"/>
  <c r="E77" i="6" l="1"/>
  <c r="E90" i="6" s="1"/>
</calcChain>
</file>

<file path=xl/sharedStrings.xml><?xml version="1.0" encoding="utf-8"?>
<sst xmlns="http://schemas.openxmlformats.org/spreadsheetml/2006/main" count="185" uniqueCount="101">
  <si>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</si>
  <si>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</si>
  <si>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</si>
  <si>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</si>
  <si>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</si>
  <si>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</si>
  <si>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</si>
  <si>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</si>
  <si>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</si>
  <si>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</si>
  <si>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</si>
  <si>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</si>
  <si>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</si>
  <si>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</si>
  <si>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</si>
  <si>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</si>
  <si>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</si>
  <si>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</si>
  <si>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</si>
  <si>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</si>
  <si>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</si>
  <si>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</si>
  <si>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</si>
  <si>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</si>
  <si>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</si>
  <si>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</si>
  <si>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</si>
  <si>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</si>
  <si>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</si>
  <si>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</si>
  <si>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</si>
  <si>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</si>
  <si>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</si>
  <si>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</si>
  <si>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</si>
  <si>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</si>
  <si>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</si>
  <si>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</si>
  <si>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</si>
  <si>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</si>
  <si>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</si>
  <si>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</si>
  <si>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</si>
  <si>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</si>
  <si>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</si>
  <si>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</si>
  <si>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</si>
  <si>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</si>
  <si>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</si>
  <si>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</si>
  <si>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</si>
  <si>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</si>
  <si>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</si>
  <si>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</si>
  <si>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</si>
  <si>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</si>
  <si>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</si>
  <si>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</si>
  <si>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</si>
  <si>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</si>
  <si>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</si>
  <si>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</si>
  <si>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</si>
  <si>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</si>
  <si>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</si>
  <si>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</si>
  <si>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</si>
  <si>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</si>
  <si>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</si>
  <si>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</si>
  <si>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</si>
  <si>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</si>
  <si>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</si>
  <si>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</si>
  <si>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</si>
  <si>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</si>
  <si>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</si>
  <si>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</si>
  <si>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</si>
  <si>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</si>
  <si>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</si>
  <si>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</si>
  <si>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</si>
  <si>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</si>
  <si>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</si>
  <si>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</si>
  <si>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</si>
  <si>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 xml:space="preserve">Presupuesto de Gastos y Aplicaciones Financieras </t>
  </si>
  <si>
    <t xml:space="preserve">SERVICIO NACIONAL DE SALUD </t>
  </si>
  <si>
    <t>SNS</t>
  </si>
  <si>
    <t>Fuente: [SIGEF]</t>
  </si>
  <si>
    <t>Ejecución de Gastos y Aplicaciones Financieras .</t>
  </si>
  <si>
    <t>Fecha de Registro al 31 de diciembre imputacion 4:15 pm 2025</t>
  </si>
  <si>
    <t xml:space="preserve">                      Contadora</t>
  </si>
  <si>
    <t xml:space="preserve">                    Contadora</t>
  </si>
  <si>
    <t>Licda. Eiby O. Roche Cartagena</t>
  </si>
  <si>
    <t>Año 2026</t>
  </si>
  <si>
    <t>Abril</t>
  </si>
  <si>
    <t>Mayo</t>
  </si>
  <si>
    <t>Junio</t>
  </si>
  <si>
    <t>Fecha de Registro al 30 de Junio imputacion 12:39 pm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</si>
</sst>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12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/>
    <xf numFmtId="43" fontId="0" fillId="0" borderId="0" xfId="0" applyNumberFormat="1"/>
    <xf numFmtId="43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43" fontId="0" fillId="0" borderId="0" xfId="0" applyNumberFormat="1" applyAlignment="1">
      <alignment vertical="center" wrapText="1"/>
    </xf>
    <xf numFmtId="43" fontId="1" fillId="0" borderId="0" xfId="0" applyNumberFormat="1" applyFont="1" applyAlignment="1">
      <alignment vertical="center" wrapText="1"/>
    </xf>
    <xf numFmtId="43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 indent="2"/>
    </xf>
    <xf numFmtId="0" fontId="5" fillId="0" borderId="0" xfId="0" applyFont="1"/>
    <xf numFmtId="4" fontId="0" fillId="0" borderId="0" xfId="0" applyNumberFormat="1"/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/>
    <xf numFmtId="166" fontId="0" fillId="0" borderId="0" xfId="0" applyNumberFormat="1"/>
    <xf numFmtId="164" fontId="0" fillId="0" borderId="0" xfId="0" applyNumberFormat="1"/>
    <xf numFmtId="166" fontId="0" fillId="0" borderId="0" xfId="0" applyNumberFormat="1" applyAlignment="1">
      <alignment vertical="center" wrapText="1"/>
    </xf>
    <xf numFmtId="43" fontId="1" fillId="0" borderId="0" xfId="1" applyFont="1" applyFill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6" fontId="2" fillId="2" borderId="2" xfId="0" applyNumberFormat="1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43" fontId="0" fillId="0" borderId="0" xfId="1" applyFont="1" applyFill="1" applyBorder="1" applyAlignment="1">
      <alignment horizontal="center"/>
    </xf>
    <xf numFmtId="166" fontId="10" fillId="0" borderId="0" xfId="0" applyNumberFormat="1" applyFont="1" applyAlignment="1">
      <alignment vertical="center" wrapText="1"/>
    </xf>
    <xf numFmtId="4" fontId="1" fillId="0" borderId="0" xfId="0" applyNumberFormat="1" applyFont="1"/>
    <xf numFmtId="166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7">
    <cellStyle name="Millares" xfId="1" builtinId="3"/>
    <cellStyle name="Millares 2" xfId="5" xr:uid="{00000000-0005-0000-0000-000001000000}"/>
    <cellStyle name="Millares 2 2" xfId="2" xr:uid="{00000000-0005-0000-0000-000002000000}"/>
    <cellStyle name="Normal" xfId="0" builtinId="0"/>
    <cellStyle name="Normal 2" xfId="4" xr:uid="{00000000-0005-0000-0000-000004000000}"/>
    <cellStyle name="Normal 2 2" xfId="3" xr:uid="{00000000-0005-0000-0000-000005000000}"/>
    <cellStyle name="Porcentaje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8</xdr:row>
      <xdr:rowOff>114300</xdr:rowOff>
    </xdr:from>
    <xdr:to>
      <xdr:col>0</xdr:col>
      <xdr:colOff>1961994</xdr:colOff>
      <xdr:row>13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14300"/>
          <a:ext cx="1247619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127568</xdr:colOff>
      <xdr:row>3</xdr:row>
      <xdr:rowOff>54427</xdr:rowOff>
    </xdr:from>
    <xdr:to>
      <xdr:col>0</xdr:col>
      <xdr:colOff>1627756</xdr:colOff>
      <xdr:row>6</xdr:row>
      <xdr:rowOff>149110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568" y="644070"/>
          <a:ext cx="1500188" cy="763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9:H101"/>
  <sheetViews>
    <sheetView showGridLines="0" zoomScale="80" zoomScaleNormal="80" workbookViewId="0">
      <selection activeCell="B95" sqref="B95"/>
    </sheetView>
  </sheetViews>
  <sheetFormatPr baseColWidth="10" defaultColWidth="9.140625" defaultRowHeight="15" x14ac:dyDescent="0.25"/>
  <cols>
    <col min="1" max="1" width="90.85546875" customWidth="1"/>
    <col min="2" max="2" width="22.140625" customWidth="1"/>
    <col min="3" max="3" width="18.85546875" bestFit="1" customWidth="1"/>
    <col min="4" max="4" width="13.85546875" bestFit="1" customWidth="1"/>
    <col min="5" max="5" width="25.28515625" customWidth="1"/>
    <col min="6" max="6" width="17.42578125" bestFit="1" customWidth="1"/>
    <col min="8" max="8" width="13.85546875" bestFit="1" customWidth="1"/>
  </cols>
  <sheetData>
    <row r="9" spans="1:5" ht="18.75" x14ac:dyDescent="0.3">
      <c r="A9" s="52" t="s">
        <v>88</v>
      </c>
      <c r="B9" s="52"/>
      <c r="C9" s="52"/>
      <c r="E9" s="9" t="s">
        <v>39</v>
      </c>
    </row>
    <row r="10" spans="1:5" ht="18.75" x14ac:dyDescent="0.25">
      <c r="A10" s="52" t="s">
        <v>89</v>
      </c>
      <c r="B10" s="52"/>
      <c r="C10" s="52"/>
      <c r="E10" s="14" t="s">
        <v>85</v>
      </c>
    </row>
    <row r="11" spans="1:5" ht="18.75" x14ac:dyDescent="0.25">
      <c r="A11" s="52" t="s">
        <v>96</v>
      </c>
      <c r="B11" s="52"/>
      <c r="C11" s="52"/>
      <c r="E11" s="14" t="s">
        <v>86</v>
      </c>
    </row>
    <row r="12" spans="1:5" ht="18.75" x14ac:dyDescent="0.3">
      <c r="A12" s="54" t="s">
        <v>87</v>
      </c>
      <c r="B12" s="54"/>
      <c r="C12" s="54"/>
      <c r="E12" s="9" t="s">
        <v>82</v>
      </c>
    </row>
    <row r="13" spans="1:5" x14ac:dyDescent="0.25">
      <c r="A13" s="55" t="s">
        <v>36</v>
      </c>
      <c r="B13" s="55"/>
      <c r="C13" s="55"/>
      <c r="E13" s="14" t="s">
        <v>83</v>
      </c>
    </row>
    <row r="14" spans="1:5" x14ac:dyDescent="0.25">
      <c r="E14" s="14" t="s">
        <v>84</v>
      </c>
    </row>
    <row r="15" spans="1:5" ht="31.5" x14ac:dyDescent="0.25">
      <c r="A15" s="12" t="s">
        <v>0</v>
      </c>
      <c r="B15" s="13" t="s">
        <v>37</v>
      </c>
      <c r="C15" s="13" t="s">
        <v>38</v>
      </c>
    </row>
    <row r="16" spans="1:5" x14ac:dyDescent="0.25">
      <c r="A16" s="1" t="s">
        <v>1</v>
      </c>
      <c r="B16" s="15"/>
      <c r="C16" s="15"/>
    </row>
    <row r="17" spans="1:3" x14ac:dyDescent="0.25">
      <c r="A17" s="3" t="s">
        <v>2</v>
      </c>
      <c r="B17" s="40"/>
      <c r="C17" s="16"/>
    </row>
    <row r="18" spans="1:3" x14ac:dyDescent="0.25">
      <c r="A18" s="8" t="s">
        <v>3</v>
      </c>
      <c r="B18" s="39">
        <v>222913584.65000001</v>
      </c>
      <c r="C18" s="20"/>
    </row>
    <row r="19" spans="1:3" x14ac:dyDescent="0.25">
      <c r="A19" s="8" t="s">
        <v>4</v>
      </c>
      <c r="B19" s="49">
        <v>6887775.1900000004</v>
      </c>
      <c r="C19" s="20"/>
    </row>
    <row r="20" spans="1:3" x14ac:dyDescent="0.25">
      <c r="A20" s="8" t="s">
        <v>40</v>
      </c>
      <c r="B20" s="39">
        <v>80000</v>
      </c>
      <c r="C20" s="20"/>
    </row>
    <row r="21" spans="1:3" x14ac:dyDescent="0.25">
      <c r="A21" s="8" t="s">
        <v>5</v>
      </c>
      <c r="B21" s="20">
        <v>0</v>
      </c>
      <c r="C21" s="20"/>
    </row>
    <row r="22" spans="1:3" x14ac:dyDescent="0.25">
      <c r="A22" s="8" t="s">
        <v>6</v>
      </c>
      <c r="B22" s="39">
        <v>830230.12</v>
      </c>
      <c r="C22" s="20"/>
    </row>
    <row r="23" spans="1:3" x14ac:dyDescent="0.25">
      <c r="A23" s="3" t="s">
        <v>7</v>
      </c>
      <c r="B23" s="40">
        <v>0</v>
      </c>
      <c r="C23" s="21"/>
    </row>
    <row r="24" spans="1:3" x14ac:dyDescent="0.25">
      <c r="A24" s="8" t="s">
        <v>8</v>
      </c>
      <c r="B24" s="39">
        <v>1708061.67</v>
      </c>
      <c r="C24" s="20"/>
    </row>
    <row r="25" spans="1:3" x14ac:dyDescent="0.25">
      <c r="A25" s="8" t="s">
        <v>9</v>
      </c>
      <c r="B25" s="39">
        <v>1942146.25</v>
      </c>
      <c r="C25" s="20"/>
    </row>
    <row r="26" spans="1:3" x14ac:dyDescent="0.25">
      <c r="A26" s="8" t="s">
        <v>10</v>
      </c>
      <c r="B26" s="39">
        <v>499445.68</v>
      </c>
      <c r="C26" s="20"/>
    </row>
    <row r="27" spans="1:3" ht="18" customHeight="1" x14ac:dyDescent="0.25">
      <c r="A27" s="8" t="s">
        <v>11</v>
      </c>
      <c r="B27" s="39">
        <v>249152.61</v>
      </c>
      <c r="C27" s="20"/>
    </row>
    <row r="28" spans="1:3" x14ac:dyDescent="0.25">
      <c r="A28" s="8" t="s">
        <v>12</v>
      </c>
      <c r="B28" s="20">
        <v>0</v>
      </c>
      <c r="C28" s="20"/>
    </row>
    <row r="29" spans="1:3" x14ac:dyDescent="0.25">
      <c r="A29" s="8" t="s">
        <v>13</v>
      </c>
      <c r="B29" s="20">
        <v>0</v>
      </c>
      <c r="C29" s="20"/>
    </row>
    <row r="30" spans="1:3" x14ac:dyDescent="0.25">
      <c r="A30" s="8" t="s">
        <v>14</v>
      </c>
      <c r="B30" s="39">
        <v>6387528.54</v>
      </c>
      <c r="C30" s="20"/>
    </row>
    <row r="31" spans="1:3" x14ac:dyDescent="0.25">
      <c r="A31" s="8" t="s">
        <v>15</v>
      </c>
      <c r="B31" s="39">
        <v>60319644.170000002</v>
      </c>
      <c r="C31" s="20"/>
    </row>
    <row r="32" spans="1:3" x14ac:dyDescent="0.25">
      <c r="A32" s="8" t="s">
        <v>41</v>
      </c>
      <c r="B32" s="20">
        <v>0</v>
      </c>
      <c r="C32" s="20"/>
    </row>
    <row r="33" spans="1:3" x14ac:dyDescent="0.25">
      <c r="A33" s="3" t="s">
        <v>16</v>
      </c>
      <c r="B33" s="40"/>
      <c r="C33" s="21"/>
    </row>
    <row r="34" spans="1:3" x14ac:dyDescent="0.25">
      <c r="A34" s="8" t="s">
        <v>17</v>
      </c>
      <c r="B34" s="39">
        <v>5009205.0599999996</v>
      </c>
      <c r="C34" s="20"/>
    </row>
    <row r="35" spans="1:3" x14ac:dyDescent="0.25">
      <c r="A35" s="8" t="s">
        <v>18</v>
      </c>
      <c r="B35" s="39">
        <v>511859</v>
      </c>
      <c r="C35" s="20"/>
    </row>
    <row r="36" spans="1:3" x14ac:dyDescent="0.25">
      <c r="A36" s="8" t="s">
        <v>19</v>
      </c>
      <c r="B36" s="39">
        <v>2312010.38</v>
      </c>
      <c r="C36" s="20"/>
    </row>
    <row r="37" spans="1:3" x14ac:dyDescent="0.25">
      <c r="A37" s="8" t="s">
        <v>20</v>
      </c>
      <c r="B37" s="39">
        <v>8064000.9800000004</v>
      </c>
      <c r="C37" s="20"/>
    </row>
    <row r="38" spans="1:3" x14ac:dyDescent="0.25">
      <c r="A38" s="8" t="s">
        <v>21</v>
      </c>
      <c r="B38" s="39">
        <v>3569462.8</v>
      </c>
      <c r="C38" s="20"/>
    </row>
    <row r="39" spans="1:3" x14ac:dyDescent="0.25">
      <c r="A39" s="8" t="s">
        <v>22</v>
      </c>
      <c r="B39" s="39">
        <v>2234722.7999999998</v>
      </c>
      <c r="C39" s="20"/>
    </row>
    <row r="40" spans="1:3" x14ac:dyDescent="0.25">
      <c r="A40" s="8" t="s">
        <v>23</v>
      </c>
      <c r="B40" s="39">
        <v>7716356.8499999996</v>
      </c>
      <c r="C40" s="20"/>
    </row>
    <row r="41" spans="1:3" x14ac:dyDescent="0.25">
      <c r="A41" s="8" t="s">
        <v>42</v>
      </c>
      <c r="B41" s="6">
        <v>0</v>
      </c>
      <c r="C41" s="20"/>
    </row>
    <row r="42" spans="1:3" x14ac:dyDescent="0.25">
      <c r="A42" s="8" t="s">
        <v>24</v>
      </c>
      <c r="B42" s="39">
        <v>13560538.029999999</v>
      </c>
      <c r="C42" s="20"/>
    </row>
    <row r="43" spans="1:3" x14ac:dyDescent="0.25">
      <c r="A43" s="3" t="s">
        <v>25</v>
      </c>
      <c r="B43" s="21"/>
      <c r="C43" s="21"/>
    </row>
    <row r="44" spans="1:3" x14ac:dyDescent="0.25">
      <c r="A44" s="8" t="s">
        <v>26</v>
      </c>
      <c r="B44" s="6">
        <v>0</v>
      </c>
      <c r="C44" s="20"/>
    </row>
    <row r="45" spans="1:3" x14ac:dyDescent="0.25">
      <c r="A45" s="8" t="s">
        <v>43</v>
      </c>
      <c r="B45" s="6">
        <v>0</v>
      </c>
      <c r="C45" s="20"/>
    </row>
    <row r="46" spans="1:3" x14ac:dyDescent="0.25">
      <c r="A46" s="8" t="s">
        <v>44</v>
      </c>
      <c r="B46" s="6">
        <v>0</v>
      </c>
      <c r="C46" s="20"/>
    </row>
    <row r="47" spans="1:3" x14ac:dyDescent="0.25">
      <c r="A47" s="8" t="s">
        <v>45</v>
      </c>
      <c r="B47" s="6">
        <v>0</v>
      </c>
      <c r="C47" s="20"/>
    </row>
    <row r="48" spans="1:3" x14ac:dyDescent="0.25">
      <c r="A48" s="8" t="s">
        <v>46</v>
      </c>
      <c r="B48" s="6">
        <v>0</v>
      </c>
      <c r="C48" s="20"/>
    </row>
    <row r="49" spans="1:3" x14ac:dyDescent="0.25">
      <c r="A49" s="8" t="s">
        <v>27</v>
      </c>
      <c r="B49" s="6">
        <v>0</v>
      </c>
      <c r="C49" s="20"/>
    </row>
    <row r="50" spans="1:3" x14ac:dyDescent="0.25">
      <c r="A50" s="8" t="s">
        <v>47</v>
      </c>
      <c r="B50" s="6">
        <v>0</v>
      </c>
      <c r="C50" s="20"/>
    </row>
    <row r="51" spans="1:3" x14ac:dyDescent="0.25">
      <c r="A51" s="3" t="s">
        <v>48</v>
      </c>
      <c r="B51" s="4"/>
      <c r="C51" s="20"/>
    </row>
    <row r="52" spans="1:3" x14ac:dyDescent="0.25">
      <c r="A52" s="8" t="s">
        <v>49</v>
      </c>
      <c r="B52" s="6">
        <v>0</v>
      </c>
      <c r="C52" s="20"/>
    </row>
    <row r="53" spans="1:3" x14ac:dyDescent="0.25">
      <c r="A53" s="8" t="s">
        <v>50</v>
      </c>
      <c r="B53" s="6">
        <v>0</v>
      </c>
      <c r="C53" s="20"/>
    </row>
    <row r="54" spans="1:3" x14ac:dyDescent="0.25">
      <c r="A54" s="8" t="s">
        <v>51</v>
      </c>
      <c r="B54" s="6">
        <v>0</v>
      </c>
      <c r="C54" s="20"/>
    </row>
    <row r="55" spans="1:3" x14ac:dyDescent="0.25">
      <c r="A55" s="8" t="s">
        <v>52</v>
      </c>
      <c r="B55" s="6">
        <v>0</v>
      </c>
      <c r="C55" s="20"/>
    </row>
    <row r="56" spans="1:3" x14ac:dyDescent="0.25">
      <c r="A56" s="8" t="s">
        <v>53</v>
      </c>
      <c r="B56" s="6">
        <v>0</v>
      </c>
      <c r="C56" s="20"/>
    </row>
    <row r="57" spans="1:3" x14ac:dyDescent="0.25">
      <c r="A57" s="8" t="s">
        <v>54</v>
      </c>
      <c r="B57" s="6">
        <v>0</v>
      </c>
      <c r="C57" s="20"/>
    </row>
    <row r="58" spans="1:3" x14ac:dyDescent="0.25">
      <c r="A58" s="8" t="s">
        <v>55</v>
      </c>
      <c r="B58" s="6">
        <v>0</v>
      </c>
      <c r="C58" s="20"/>
    </row>
    <row r="59" spans="1:3" x14ac:dyDescent="0.25">
      <c r="A59" s="3" t="s">
        <v>28</v>
      </c>
      <c r="B59" s="40"/>
      <c r="C59" s="21"/>
    </row>
    <row r="60" spans="1:3" x14ac:dyDescent="0.25">
      <c r="A60" s="8" t="s">
        <v>29</v>
      </c>
      <c r="B60" s="49">
        <v>2610070.7000000002</v>
      </c>
      <c r="C60" s="20"/>
    </row>
    <row r="61" spans="1:3" x14ac:dyDescent="0.25">
      <c r="A61" s="8" t="s">
        <v>30</v>
      </c>
      <c r="B61" s="39">
        <v>5881000</v>
      </c>
      <c r="C61" s="20"/>
    </row>
    <row r="62" spans="1:3" x14ac:dyDescent="0.25">
      <c r="A62" s="8" t="s">
        <v>31</v>
      </c>
      <c r="B62" s="20">
        <v>1037000</v>
      </c>
      <c r="C62" s="20"/>
    </row>
    <row r="63" spans="1:3" x14ac:dyDescent="0.25">
      <c r="A63" s="8" t="s">
        <v>32</v>
      </c>
      <c r="B63" s="39">
        <v>2500000</v>
      </c>
      <c r="C63" s="20"/>
    </row>
    <row r="64" spans="1:3" x14ac:dyDescent="0.25">
      <c r="A64" s="8" t="s">
        <v>33</v>
      </c>
      <c r="B64" s="20">
        <v>0</v>
      </c>
      <c r="C64" s="20"/>
    </row>
    <row r="65" spans="1:5" x14ac:dyDescent="0.25">
      <c r="A65" s="8" t="s">
        <v>56</v>
      </c>
      <c r="B65" s="20">
        <v>0</v>
      </c>
      <c r="C65" s="20"/>
    </row>
    <row r="66" spans="1:5" x14ac:dyDescent="0.25">
      <c r="A66" s="8" t="s">
        <v>57</v>
      </c>
      <c r="B66" s="20">
        <v>0</v>
      </c>
      <c r="C66" s="20"/>
    </row>
    <row r="67" spans="1:5" x14ac:dyDescent="0.25">
      <c r="A67" s="8" t="s">
        <v>34</v>
      </c>
      <c r="B67" s="39">
        <v>375000</v>
      </c>
      <c r="C67" s="20"/>
    </row>
    <row r="68" spans="1:5" x14ac:dyDescent="0.25">
      <c r="A68" s="8" t="s">
        <v>58</v>
      </c>
      <c r="B68" s="20"/>
      <c r="C68" s="39"/>
      <c r="D68" s="38"/>
    </row>
    <row r="69" spans="1:5" x14ac:dyDescent="0.25">
      <c r="A69" s="3" t="s">
        <v>59</v>
      </c>
      <c r="B69" s="40"/>
      <c r="C69" s="21"/>
    </row>
    <row r="70" spans="1:5" x14ac:dyDescent="0.25">
      <c r="A70" s="8" t="s">
        <v>60</v>
      </c>
      <c r="B70" s="20"/>
      <c r="C70" s="20"/>
    </row>
    <row r="71" spans="1:5" x14ac:dyDescent="0.25">
      <c r="A71" s="8" t="s">
        <v>61</v>
      </c>
      <c r="B71" s="20"/>
      <c r="C71" s="20"/>
    </row>
    <row r="72" spans="1:5" x14ac:dyDescent="0.25">
      <c r="A72" s="8" t="s">
        <v>62</v>
      </c>
      <c r="B72" s="20"/>
      <c r="C72" s="20"/>
    </row>
    <row r="73" spans="1:5" ht="30" x14ac:dyDescent="0.25">
      <c r="A73" s="23" t="s">
        <v>63</v>
      </c>
      <c r="B73" s="20"/>
      <c r="C73" s="20"/>
    </row>
    <row r="74" spans="1:5" x14ac:dyDescent="0.25">
      <c r="A74" s="3" t="s">
        <v>64</v>
      </c>
      <c r="B74" s="4"/>
      <c r="C74" s="20"/>
    </row>
    <row r="75" spans="1:5" x14ac:dyDescent="0.25">
      <c r="A75" s="8" t="s">
        <v>65</v>
      </c>
      <c r="B75" s="6"/>
      <c r="C75" s="20"/>
    </row>
    <row r="76" spans="1:5" x14ac:dyDescent="0.25">
      <c r="A76" s="8" t="s">
        <v>66</v>
      </c>
      <c r="B76" s="6"/>
      <c r="C76" s="20"/>
    </row>
    <row r="77" spans="1:5" x14ac:dyDescent="0.25">
      <c r="A77" s="3" t="s">
        <v>67</v>
      </c>
      <c r="B77" s="4"/>
      <c r="C77" s="20"/>
    </row>
    <row r="78" spans="1:5" x14ac:dyDescent="0.25">
      <c r="A78" s="8" t="s">
        <v>68</v>
      </c>
      <c r="B78" s="6"/>
      <c r="C78" s="20"/>
    </row>
    <row r="79" spans="1:5" x14ac:dyDescent="0.25">
      <c r="A79" s="8" t="s">
        <v>69</v>
      </c>
      <c r="B79" s="6"/>
      <c r="C79" s="20"/>
    </row>
    <row r="80" spans="1:5" x14ac:dyDescent="0.25">
      <c r="A80" s="8" t="s">
        <v>70</v>
      </c>
      <c r="B80" s="6"/>
      <c r="C80" s="20"/>
      <c r="E80" s="17"/>
    </row>
    <row r="81" spans="1:8" x14ac:dyDescent="0.25">
      <c r="A81" s="10" t="s">
        <v>35</v>
      </c>
      <c r="B81" s="41">
        <f>SUM(B18:B80)</f>
        <v>357198795.48000002</v>
      </c>
      <c r="C81" s="18"/>
      <c r="E81" s="17"/>
      <c r="F81" s="25"/>
      <c r="H81" s="17"/>
    </row>
    <row r="82" spans="1:8" x14ac:dyDescent="0.25">
      <c r="A82" s="5"/>
      <c r="B82" s="6"/>
      <c r="C82" s="20"/>
      <c r="F82" s="17"/>
    </row>
    <row r="83" spans="1:8" x14ac:dyDescent="0.25">
      <c r="A83" s="1" t="s">
        <v>71</v>
      </c>
      <c r="B83" s="2"/>
      <c r="C83" s="2"/>
    </row>
    <row r="84" spans="1:8" x14ac:dyDescent="0.25">
      <c r="A84" s="3" t="s">
        <v>72</v>
      </c>
      <c r="B84" s="4"/>
      <c r="C84" s="20"/>
    </row>
    <row r="85" spans="1:8" x14ac:dyDescent="0.25">
      <c r="A85" s="8" t="s">
        <v>73</v>
      </c>
      <c r="B85" s="6"/>
      <c r="C85" s="20"/>
    </row>
    <row r="86" spans="1:8" x14ac:dyDescent="0.25">
      <c r="A86" s="8" t="s">
        <v>74</v>
      </c>
      <c r="B86" s="6"/>
      <c r="C86" s="20"/>
    </row>
    <row r="87" spans="1:8" x14ac:dyDescent="0.25">
      <c r="A87" s="3" t="s">
        <v>75</v>
      </c>
      <c r="B87" s="4"/>
      <c r="C87" s="21"/>
    </row>
    <row r="88" spans="1:8" x14ac:dyDescent="0.25">
      <c r="A88" s="8" t="s">
        <v>76</v>
      </c>
      <c r="B88" s="6"/>
      <c r="C88" s="20"/>
    </row>
    <row r="89" spans="1:8" x14ac:dyDescent="0.25">
      <c r="A89" s="8" t="s">
        <v>77</v>
      </c>
      <c r="B89" s="6"/>
      <c r="C89" s="20"/>
    </row>
    <row r="90" spans="1:8" x14ac:dyDescent="0.25">
      <c r="A90" s="3" t="s">
        <v>78</v>
      </c>
      <c r="B90" s="4"/>
      <c r="C90" s="20"/>
    </row>
    <row r="91" spans="1:8" x14ac:dyDescent="0.25">
      <c r="A91" s="8" t="s">
        <v>79</v>
      </c>
      <c r="B91" s="6"/>
      <c r="C91" s="20"/>
    </row>
    <row r="92" spans="1:8" x14ac:dyDescent="0.25">
      <c r="A92" s="10" t="s">
        <v>80</v>
      </c>
      <c r="B92" s="7"/>
      <c r="C92" s="18"/>
    </row>
    <row r="93" spans="1:8" x14ac:dyDescent="0.25">
      <c r="B93" s="6"/>
      <c r="C93" s="20"/>
    </row>
    <row r="94" spans="1:8" ht="15.75" x14ac:dyDescent="0.25">
      <c r="A94" s="11" t="s">
        <v>81</v>
      </c>
      <c r="B94" s="42">
        <v>0</v>
      </c>
      <c r="C94" s="22"/>
    </row>
    <row r="95" spans="1:8" x14ac:dyDescent="0.25">
      <c r="A95" t="s">
        <v>90</v>
      </c>
    </row>
    <row r="96" spans="1:8" x14ac:dyDescent="0.25">
      <c r="A96" t="s">
        <v>92</v>
      </c>
    </row>
    <row r="97" spans="1:1" x14ac:dyDescent="0.25">
      <c r="A97" s="19"/>
    </row>
    <row r="99" spans="1:1" ht="18.75" x14ac:dyDescent="0.3">
      <c r="A99" s="9" t="s">
        <v>95</v>
      </c>
    </row>
    <row r="100" spans="1:1" ht="15.75" x14ac:dyDescent="0.25">
      <c r="A100" s="36" t="s">
        <v>93</v>
      </c>
    </row>
    <row r="101" spans="1:1" ht="15.75" x14ac:dyDescent="0.25">
      <c r="A101" s="24"/>
    </row>
  </sheetData>
  <mergeCells count="5">
    <mergeCell ref="A9:C9"/>
    <mergeCell ref="A10:C10"/>
    <mergeCell ref="A11:C11"/>
    <mergeCell ref="A13:C13"/>
    <mergeCell ref="A12:C12"/>
  </mergeCells>
  <pageMargins left="0.23622047244094491" right="0.23622047244094491" top="0.11811023622047245" bottom="0.15748031496062992" header="0.11811023622047245" footer="0.19685039370078741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3:M101"/>
  <sheetViews>
    <sheetView showGridLines="0" tabSelected="1" zoomScale="84" zoomScaleNormal="84" workbookViewId="0">
      <selection activeCell="E6" sqref="E6"/>
    </sheetView>
  </sheetViews>
  <sheetFormatPr baseColWidth="10" defaultColWidth="9.140625" defaultRowHeight="15" x14ac:dyDescent="0.25"/>
  <cols>
    <col min="1" max="1" width="42.85546875" customWidth="1"/>
    <col min="2" max="2" width="17.28515625" customWidth="1"/>
    <col min="3" max="3" width="14.5703125" customWidth="1"/>
    <col min="4" max="4" width="16.85546875" customWidth="1"/>
    <col min="5" max="5" width="17" customWidth="1"/>
    <col min="6" max="6" width="13.85546875" bestFit="1" customWidth="1"/>
    <col min="7" max="7" width="15.5703125" bestFit="1" customWidth="1"/>
    <col min="8" max="8" width="19.140625" customWidth="1"/>
    <col min="9" max="9" width="13.85546875" bestFit="1" customWidth="1"/>
    <col min="10" max="10" width="11.28515625" bestFit="1" customWidth="1"/>
    <col min="11" max="11" width="16.85546875" customWidth="1"/>
    <col min="13" max="13" width="14.85546875" customWidth="1"/>
    <col min="14" max="14" width="11.85546875" customWidth="1"/>
  </cols>
  <sheetData>
    <row r="3" spans="1:9" ht="15.75" customHeight="1" x14ac:dyDescent="0.25"/>
    <row r="5" spans="1:9" ht="18.75" x14ac:dyDescent="0.25">
      <c r="A5" s="52" t="s">
        <v>88</v>
      </c>
      <c r="B5" s="52"/>
      <c r="C5" s="52"/>
      <c r="D5" s="52"/>
    </row>
    <row r="6" spans="1:9" ht="18.75" x14ac:dyDescent="0.25">
      <c r="A6" s="52" t="s">
        <v>89</v>
      </c>
      <c r="B6" s="52"/>
      <c r="C6" s="52"/>
      <c r="D6" s="52"/>
    </row>
    <row r="7" spans="1:9" ht="18.75" x14ac:dyDescent="0.25">
      <c r="A7" s="53" t="s">
        <v>96</v>
      </c>
      <c r="B7" s="53"/>
      <c r="C7" s="53"/>
      <c r="D7" s="53"/>
    </row>
    <row r="8" spans="1:9" ht="15.75" x14ac:dyDescent="0.25">
      <c r="A8" s="54" t="s">
        <v>91</v>
      </c>
      <c r="B8" s="54"/>
      <c r="C8" s="54"/>
      <c r="D8" s="54"/>
    </row>
    <row r="9" spans="1:9" x14ac:dyDescent="0.25">
      <c r="A9" s="55" t="s">
        <v>36</v>
      </c>
      <c r="B9" s="55"/>
      <c r="C9" s="55"/>
      <c r="D9" s="55"/>
    </row>
    <row r="11" spans="1:9" ht="15.75" x14ac:dyDescent="0.25">
      <c r="A11" s="12" t="s">
        <v>0</v>
      </c>
      <c r="B11" s="12" t="s">
        <v>97</v>
      </c>
      <c r="C11" s="12" t="s">
        <v>98</v>
      </c>
      <c r="D11" s="13" t="s">
        <v>99</v>
      </c>
      <c r="F11" s="25"/>
    </row>
    <row r="12" spans="1:9" ht="15.75" x14ac:dyDescent="0.25">
      <c r="A12" s="31" t="s">
        <v>1</v>
      </c>
      <c r="B12" s="31"/>
      <c r="C12" s="31"/>
      <c r="D12" s="15"/>
    </row>
    <row r="13" spans="1:9" ht="31.5" x14ac:dyDescent="0.25">
      <c r="A13" s="32" t="s">
        <v>2</v>
      </c>
      <c r="B13" s="32"/>
      <c r="D13" s="50"/>
    </row>
    <row r="14" spans="1:9" ht="15.75" x14ac:dyDescent="0.25">
      <c r="A14" s="33" t="s">
        <v>3</v>
      </c>
      <c r="B14" s="25">
        <v>31990.6</v>
      </c>
      <c r="C14" s="25">
        <v>31990.6</v>
      </c>
      <c r="D14" s="25">
        <v>31990.6</v>
      </c>
      <c r="E14" s="25">
        <f>SUM(B14:D14)</f>
        <v>95971.799999999988</v>
      </c>
      <c r="I14" s="44"/>
    </row>
    <row r="15" spans="1:9" ht="15.75" x14ac:dyDescent="0.25">
      <c r="A15" s="33" t="s">
        <v>4</v>
      </c>
      <c r="B15" s="25">
        <v>784498.35</v>
      </c>
      <c r="C15" s="25">
        <v>0</v>
      </c>
      <c r="D15" s="25">
        <v>0</v>
      </c>
      <c r="E15" s="25">
        <f t="shared" ref="E15:E76" si="0">SUM(B15:D15)</f>
        <v>784498.35</v>
      </c>
      <c r="G15" s="48"/>
      <c r="I15" s="45"/>
    </row>
    <row r="16" spans="1:9" ht="31.5" x14ac:dyDescent="0.25">
      <c r="A16" s="33" t="s">
        <v>40</v>
      </c>
      <c r="B16" s="25">
        <v>0</v>
      </c>
      <c r="C16" s="25">
        <v>0</v>
      </c>
      <c r="D16" s="25">
        <v>0</v>
      </c>
      <c r="E16" s="25">
        <f t="shared" si="0"/>
        <v>0</v>
      </c>
      <c r="I16" s="45"/>
    </row>
    <row r="17" spans="1:13" ht="31.5" x14ac:dyDescent="0.25">
      <c r="A17" s="33" t="s">
        <v>5</v>
      </c>
      <c r="B17" s="25">
        <v>0</v>
      </c>
      <c r="C17" s="25">
        <v>0</v>
      </c>
      <c r="D17" s="25">
        <v>0</v>
      </c>
      <c r="E17" s="25">
        <f t="shared" si="0"/>
        <v>0</v>
      </c>
      <c r="I17" s="44"/>
    </row>
    <row r="18" spans="1:13" ht="31.5" x14ac:dyDescent="0.25">
      <c r="A18" s="33" t="s">
        <v>6</v>
      </c>
      <c r="B18" s="25">
        <v>14498.48</v>
      </c>
      <c r="C18" s="25">
        <v>0</v>
      </c>
      <c r="D18" s="25">
        <v>7263.73</v>
      </c>
      <c r="E18" s="25">
        <f t="shared" si="0"/>
        <v>21762.21</v>
      </c>
      <c r="I18" s="44"/>
    </row>
    <row r="19" spans="1:13" ht="15.75" x14ac:dyDescent="0.25">
      <c r="A19" s="32" t="s">
        <v>7</v>
      </c>
      <c r="B19" s="25">
        <v>0</v>
      </c>
      <c r="C19" s="25"/>
      <c r="D19" s="25"/>
      <c r="E19" s="25">
        <f t="shared" si="0"/>
        <v>0</v>
      </c>
      <c r="I19" s="45"/>
    </row>
    <row r="20" spans="1:13" ht="15.75" x14ac:dyDescent="0.25">
      <c r="A20" s="33" t="s">
        <v>8</v>
      </c>
      <c r="B20" s="25">
        <v>0</v>
      </c>
      <c r="C20" s="25">
        <v>100954.4</v>
      </c>
      <c r="D20" s="25">
        <v>335225.84999999998</v>
      </c>
      <c r="E20" s="25">
        <f t="shared" si="0"/>
        <v>436180.25</v>
      </c>
      <c r="F20" s="25"/>
      <c r="G20" s="48"/>
      <c r="H20" s="48"/>
      <c r="I20" s="44"/>
    </row>
    <row r="21" spans="1:13" ht="31.5" x14ac:dyDescent="0.25">
      <c r="A21" s="33" t="s">
        <v>9</v>
      </c>
      <c r="B21" s="25">
        <v>59590</v>
      </c>
      <c r="C21" s="25">
        <v>0</v>
      </c>
      <c r="D21" s="25">
        <v>0</v>
      </c>
      <c r="E21" s="25">
        <f t="shared" si="0"/>
        <v>59590</v>
      </c>
      <c r="G21" s="48"/>
      <c r="H21" s="48"/>
      <c r="I21" s="45"/>
    </row>
    <row r="22" spans="1:13" ht="15.75" x14ac:dyDescent="0.25">
      <c r="A22" s="33" t="s">
        <v>10</v>
      </c>
      <c r="B22" s="25">
        <v>0</v>
      </c>
      <c r="C22" s="25">
        <v>39968.300000000003</v>
      </c>
      <c r="D22" s="25">
        <v>142339.92000000001</v>
      </c>
      <c r="E22" s="25">
        <f t="shared" si="0"/>
        <v>182308.22000000003</v>
      </c>
      <c r="F22" s="25"/>
      <c r="G22" s="48"/>
      <c r="H22" s="48"/>
      <c r="I22" s="44"/>
    </row>
    <row r="23" spans="1:13" ht="18" customHeight="1" x14ac:dyDescent="0.25">
      <c r="A23" s="33" t="s">
        <v>11</v>
      </c>
      <c r="B23" s="25">
        <v>4688</v>
      </c>
      <c r="C23" s="25">
        <v>2370</v>
      </c>
      <c r="D23" s="25">
        <v>19046.5</v>
      </c>
      <c r="E23" s="25">
        <f t="shared" si="0"/>
        <v>26104.5</v>
      </c>
      <c r="G23" s="48"/>
      <c r="H23" s="48"/>
      <c r="I23" s="44"/>
    </row>
    <row r="24" spans="1:13" ht="15.75" x14ac:dyDescent="0.25">
      <c r="A24" s="33" t="s">
        <v>12</v>
      </c>
      <c r="B24" s="25">
        <v>46020</v>
      </c>
      <c r="C24" s="25">
        <v>0</v>
      </c>
      <c r="D24" s="25">
        <v>0</v>
      </c>
      <c r="E24" s="25">
        <f t="shared" si="0"/>
        <v>46020</v>
      </c>
      <c r="I24" s="44"/>
    </row>
    <row r="25" spans="1:13" ht="15.75" x14ac:dyDescent="0.25">
      <c r="A25" s="33" t="s">
        <v>13</v>
      </c>
      <c r="B25" s="25">
        <v>0</v>
      </c>
      <c r="C25" s="25">
        <v>0</v>
      </c>
      <c r="D25" s="25">
        <v>0</v>
      </c>
      <c r="E25" s="25">
        <f t="shared" si="0"/>
        <v>0</v>
      </c>
      <c r="I25" s="44"/>
    </row>
    <row r="26" spans="1:13" ht="47.25" x14ac:dyDescent="0.25">
      <c r="A26" s="33" t="s">
        <v>14</v>
      </c>
      <c r="B26" s="25">
        <v>526299.69999999995</v>
      </c>
      <c r="C26" s="25">
        <v>277844.8</v>
      </c>
      <c r="D26" s="25">
        <v>237545.8</v>
      </c>
      <c r="E26" s="25">
        <f t="shared" si="0"/>
        <v>1041690.3</v>
      </c>
      <c r="G26" s="17"/>
      <c r="H26" s="17"/>
      <c r="I26" s="44"/>
    </row>
    <row r="27" spans="1:13" ht="31.5" x14ac:dyDescent="0.25">
      <c r="A27" s="33" t="s">
        <v>15</v>
      </c>
      <c r="B27" s="25">
        <v>201116.91</v>
      </c>
      <c r="C27" s="25">
        <v>66896.460000000006</v>
      </c>
      <c r="D27" s="25">
        <v>236886.07</v>
      </c>
      <c r="E27" s="25">
        <f t="shared" si="0"/>
        <v>504899.44</v>
      </c>
      <c r="F27" s="25"/>
      <c r="G27" s="17"/>
      <c r="H27" s="17"/>
      <c r="I27" s="44"/>
      <c r="J27" s="17"/>
    </row>
    <row r="28" spans="1:13" ht="15.75" customHeight="1" x14ac:dyDescent="0.25">
      <c r="A28" s="33" t="s">
        <v>41</v>
      </c>
      <c r="B28" s="25">
        <v>20178</v>
      </c>
      <c r="C28" s="25">
        <v>5044.5</v>
      </c>
      <c r="D28" s="25">
        <v>21859.5</v>
      </c>
      <c r="E28" s="25">
        <f t="shared" si="0"/>
        <v>47082</v>
      </c>
      <c r="I28" s="44"/>
    </row>
    <row r="29" spans="1:13" ht="15.75" x14ac:dyDescent="0.25">
      <c r="A29" s="32" t="s">
        <v>16</v>
      </c>
      <c r="B29" s="25"/>
      <c r="C29" s="25"/>
      <c r="D29" s="25"/>
      <c r="E29" s="25">
        <f t="shared" si="0"/>
        <v>0</v>
      </c>
      <c r="I29" s="25"/>
      <c r="K29" s="25"/>
      <c r="M29" s="25"/>
    </row>
    <row r="30" spans="1:13" ht="31.5" x14ac:dyDescent="0.25">
      <c r="A30" s="33" t="s">
        <v>17</v>
      </c>
      <c r="B30" s="25">
        <v>0</v>
      </c>
      <c r="C30" s="25">
        <v>0</v>
      </c>
      <c r="D30" s="25">
        <v>1475070.45</v>
      </c>
      <c r="E30" s="25">
        <f t="shared" si="0"/>
        <v>1475070.45</v>
      </c>
      <c r="F30" s="25"/>
      <c r="G30" s="25"/>
      <c r="H30" s="25"/>
      <c r="I30" s="44"/>
    </row>
    <row r="31" spans="1:13" ht="15.75" x14ac:dyDescent="0.25">
      <c r="A31" s="33" t="s">
        <v>18</v>
      </c>
      <c r="B31" s="25">
        <v>0</v>
      </c>
      <c r="C31" s="25">
        <v>0</v>
      </c>
      <c r="D31" s="25">
        <v>0</v>
      </c>
      <c r="E31" s="25">
        <f t="shared" si="0"/>
        <v>0</v>
      </c>
      <c r="I31" s="25"/>
      <c r="M31" s="25"/>
    </row>
    <row r="32" spans="1:13" ht="31.5" x14ac:dyDescent="0.25">
      <c r="A32" s="33" t="s">
        <v>19</v>
      </c>
      <c r="B32" s="25">
        <v>7651.5</v>
      </c>
      <c r="C32" s="25">
        <v>1177.05</v>
      </c>
      <c r="D32" s="25">
        <v>0</v>
      </c>
      <c r="E32" s="25">
        <f t="shared" si="0"/>
        <v>8828.5499999999993</v>
      </c>
      <c r="I32" s="44"/>
    </row>
    <row r="33" spans="1:9" ht="15.75" x14ac:dyDescent="0.25">
      <c r="A33" s="33" t="s">
        <v>20</v>
      </c>
      <c r="B33" s="25">
        <v>2370</v>
      </c>
      <c r="C33" s="25">
        <v>423493.05</v>
      </c>
      <c r="D33" s="25">
        <v>216595.43</v>
      </c>
      <c r="E33" s="25">
        <f t="shared" si="0"/>
        <v>642458.48</v>
      </c>
      <c r="F33" s="25"/>
      <c r="G33" s="25"/>
      <c r="H33" s="48"/>
      <c r="I33" s="25"/>
    </row>
    <row r="34" spans="1:9" ht="31.5" x14ac:dyDescent="0.25">
      <c r="A34" s="33" t="s">
        <v>21</v>
      </c>
      <c r="B34" s="25">
        <v>0</v>
      </c>
      <c r="C34" s="25">
        <v>0</v>
      </c>
      <c r="D34" s="25">
        <v>403500.79</v>
      </c>
      <c r="E34" s="25">
        <f t="shared" si="0"/>
        <v>403500.79</v>
      </c>
      <c r="F34" s="25"/>
      <c r="H34" s="48"/>
    </row>
    <row r="35" spans="1:9" ht="31.5" x14ac:dyDescent="0.25">
      <c r="A35" s="33" t="s">
        <v>22</v>
      </c>
      <c r="B35" s="25">
        <v>0</v>
      </c>
      <c r="C35" s="25">
        <v>0</v>
      </c>
      <c r="D35" s="25">
        <v>0</v>
      </c>
      <c r="E35" s="25">
        <f t="shared" si="0"/>
        <v>0</v>
      </c>
      <c r="G35" s="25"/>
      <c r="H35" s="48"/>
    </row>
    <row r="36" spans="1:9" ht="31.5" x14ac:dyDescent="0.25">
      <c r="A36" s="33" t="s">
        <v>23</v>
      </c>
      <c r="B36" s="25">
        <v>60657.599999999999</v>
      </c>
      <c r="C36" s="25">
        <v>904987.35</v>
      </c>
      <c r="D36" s="25">
        <v>2209955.2599999998</v>
      </c>
      <c r="E36" s="25">
        <f t="shared" si="0"/>
        <v>3175600.21</v>
      </c>
      <c r="F36" s="25"/>
      <c r="G36" s="25"/>
      <c r="H36" s="25"/>
      <c r="I36" s="25"/>
    </row>
    <row r="37" spans="1:9" ht="47.25" x14ac:dyDescent="0.25">
      <c r="A37" s="33" t="s">
        <v>42</v>
      </c>
      <c r="B37" s="25">
        <v>0</v>
      </c>
      <c r="C37" s="25">
        <v>0</v>
      </c>
      <c r="D37" s="25"/>
      <c r="E37" s="25">
        <f t="shared" si="0"/>
        <v>0</v>
      </c>
      <c r="G37" s="38"/>
      <c r="H37" s="25"/>
      <c r="I37" s="25"/>
    </row>
    <row r="38" spans="1:9" ht="15.75" x14ac:dyDescent="0.25">
      <c r="A38" s="33" t="s">
        <v>24</v>
      </c>
      <c r="B38" s="25">
        <v>50504</v>
      </c>
      <c r="C38" s="25">
        <v>846887.91</v>
      </c>
      <c r="D38" s="25">
        <v>2102143</v>
      </c>
      <c r="E38" s="25">
        <f t="shared" si="0"/>
        <v>2999534.91</v>
      </c>
      <c r="F38" s="25"/>
      <c r="G38" s="25"/>
      <c r="H38" s="25"/>
    </row>
    <row r="39" spans="1:9" ht="15.75" x14ac:dyDescent="0.25">
      <c r="A39" s="32" t="s">
        <v>25</v>
      </c>
      <c r="B39" s="25"/>
      <c r="C39" s="25"/>
      <c r="D39" s="25"/>
      <c r="E39" s="25">
        <f t="shared" si="0"/>
        <v>0</v>
      </c>
    </row>
    <row r="40" spans="1:9" ht="31.5" x14ac:dyDescent="0.25">
      <c r="A40" s="33" t="s">
        <v>26</v>
      </c>
      <c r="B40" s="6">
        <v>0</v>
      </c>
      <c r="C40" s="6">
        <v>0</v>
      </c>
      <c r="D40" s="6">
        <v>0</v>
      </c>
      <c r="E40" s="25">
        <f t="shared" si="0"/>
        <v>0</v>
      </c>
      <c r="G40" s="25"/>
      <c r="H40" s="25"/>
    </row>
    <row r="41" spans="1:9" ht="31.5" x14ac:dyDescent="0.25">
      <c r="A41" s="33" t="s">
        <v>43</v>
      </c>
      <c r="B41" s="6">
        <v>0</v>
      </c>
      <c r="C41" s="6">
        <v>0</v>
      </c>
      <c r="D41" s="6">
        <v>0</v>
      </c>
      <c r="E41" s="25">
        <f t="shared" si="0"/>
        <v>0</v>
      </c>
    </row>
    <row r="42" spans="1:9" ht="31.5" x14ac:dyDescent="0.25">
      <c r="A42" s="33" t="s">
        <v>44</v>
      </c>
      <c r="B42" s="6">
        <v>0</v>
      </c>
      <c r="C42" s="6">
        <v>0</v>
      </c>
      <c r="D42" s="6">
        <v>0</v>
      </c>
      <c r="E42" s="25">
        <f t="shared" si="0"/>
        <v>0</v>
      </c>
    </row>
    <row r="43" spans="1:9" ht="31.5" x14ac:dyDescent="0.25">
      <c r="A43" s="33" t="s">
        <v>45</v>
      </c>
      <c r="B43" s="6">
        <v>0</v>
      </c>
      <c r="C43" s="6">
        <v>0</v>
      </c>
      <c r="D43" s="6">
        <v>0</v>
      </c>
      <c r="E43" s="25">
        <f t="shared" si="0"/>
        <v>0</v>
      </c>
    </row>
    <row r="44" spans="1:9" ht="31.5" x14ac:dyDescent="0.25">
      <c r="A44" s="33" t="s">
        <v>46</v>
      </c>
      <c r="B44" s="6">
        <v>0</v>
      </c>
      <c r="C44" s="6">
        <v>0</v>
      </c>
      <c r="D44" s="6">
        <v>0</v>
      </c>
      <c r="E44" s="25">
        <f t="shared" si="0"/>
        <v>0</v>
      </c>
    </row>
    <row r="45" spans="1:9" ht="31.5" x14ac:dyDescent="0.25">
      <c r="A45" s="33" t="s">
        <v>27</v>
      </c>
      <c r="B45" s="6">
        <v>0</v>
      </c>
      <c r="C45" s="6">
        <v>0</v>
      </c>
      <c r="D45" s="6">
        <v>0</v>
      </c>
      <c r="E45" s="25">
        <f t="shared" si="0"/>
        <v>0</v>
      </c>
    </row>
    <row r="46" spans="1:9" ht="31.5" x14ac:dyDescent="0.25">
      <c r="A46" s="33" t="s">
        <v>47</v>
      </c>
      <c r="B46" s="6">
        <v>0</v>
      </c>
      <c r="C46" s="6">
        <v>0</v>
      </c>
      <c r="D46" s="6">
        <v>0</v>
      </c>
      <c r="E46" s="25">
        <f t="shared" si="0"/>
        <v>0</v>
      </c>
    </row>
    <row r="47" spans="1:9" ht="15.75" x14ac:dyDescent="0.25">
      <c r="A47" s="32" t="s">
        <v>48</v>
      </c>
      <c r="B47" s="6"/>
      <c r="C47" s="6"/>
      <c r="D47" s="6"/>
      <c r="E47" s="25">
        <f t="shared" si="0"/>
        <v>0</v>
      </c>
    </row>
    <row r="48" spans="1:9" ht="31.5" x14ac:dyDescent="0.25">
      <c r="A48" s="33" t="s">
        <v>49</v>
      </c>
      <c r="B48" s="4">
        <v>0</v>
      </c>
      <c r="C48" s="4">
        <v>0</v>
      </c>
      <c r="D48" s="4">
        <v>0</v>
      </c>
      <c r="E48" s="25">
        <f t="shared" si="0"/>
        <v>0</v>
      </c>
    </row>
    <row r="49" spans="1:5" ht="31.5" x14ac:dyDescent="0.25">
      <c r="A49" s="33" t="s">
        <v>50</v>
      </c>
      <c r="B49" s="6">
        <v>0</v>
      </c>
      <c r="C49" s="6">
        <v>0</v>
      </c>
      <c r="D49" s="6">
        <v>0</v>
      </c>
      <c r="E49" s="25">
        <f t="shared" si="0"/>
        <v>0</v>
      </c>
    </row>
    <row r="50" spans="1:5" ht="31.5" x14ac:dyDescent="0.25">
      <c r="A50" s="33" t="s">
        <v>51</v>
      </c>
      <c r="B50" s="6">
        <v>0</v>
      </c>
      <c r="C50" s="6">
        <v>0</v>
      </c>
      <c r="D50" s="6">
        <v>0</v>
      </c>
      <c r="E50" s="25">
        <f t="shared" si="0"/>
        <v>0</v>
      </c>
    </row>
    <row r="51" spans="1:5" ht="31.5" x14ac:dyDescent="0.25">
      <c r="A51" s="33" t="s">
        <v>52</v>
      </c>
      <c r="B51" s="6">
        <v>0</v>
      </c>
      <c r="C51" s="6">
        <v>0</v>
      </c>
      <c r="D51" s="6">
        <v>0</v>
      </c>
      <c r="E51" s="25">
        <f t="shared" si="0"/>
        <v>0</v>
      </c>
    </row>
    <row r="52" spans="1:5" ht="31.5" x14ac:dyDescent="0.25">
      <c r="A52" s="33" t="s">
        <v>53</v>
      </c>
      <c r="B52" s="6">
        <v>0</v>
      </c>
      <c r="C52" s="6">
        <v>0</v>
      </c>
      <c r="D52" s="6">
        <v>0</v>
      </c>
      <c r="E52" s="25">
        <f t="shared" si="0"/>
        <v>0</v>
      </c>
    </row>
    <row r="53" spans="1:5" ht="31.5" x14ac:dyDescent="0.25">
      <c r="A53" s="33" t="s">
        <v>54</v>
      </c>
      <c r="B53" s="6">
        <v>0</v>
      </c>
      <c r="C53" s="6">
        <v>0</v>
      </c>
      <c r="D53" s="6">
        <v>0</v>
      </c>
      <c r="E53" s="25">
        <f t="shared" si="0"/>
        <v>0</v>
      </c>
    </row>
    <row r="54" spans="1:5" ht="31.5" x14ac:dyDescent="0.25">
      <c r="A54" s="33" t="s">
        <v>55</v>
      </c>
      <c r="B54" s="6">
        <v>0</v>
      </c>
      <c r="C54" s="6">
        <v>0</v>
      </c>
      <c r="D54" s="6">
        <v>0</v>
      </c>
      <c r="E54" s="25">
        <f t="shared" si="0"/>
        <v>0</v>
      </c>
    </row>
    <row r="55" spans="1:5" ht="31.5" x14ac:dyDescent="0.25">
      <c r="A55" s="32" t="s">
        <v>28</v>
      </c>
      <c r="B55" s="6"/>
      <c r="C55" s="4"/>
      <c r="D55" s="4"/>
      <c r="E55" s="25">
        <f t="shared" si="0"/>
        <v>0</v>
      </c>
    </row>
    <row r="56" spans="1:5" ht="15.75" x14ac:dyDescent="0.25">
      <c r="A56" s="33" t="s">
        <v>29</v>
      </c>
      <c r="B56" s="25">
        <v>105433</v>
      </c>
      <c r="C56" s="39">
        <v>220792.16</v>
      </c>
      <c r="D56" s="39">
        <v>0</v>
      </c>
      <c r="E56" s="25">
        <f t="shared" si="0"/>
        <v>326225.16000000003</v>
      </c>
    </row>
    <row r="57" spans="1:5" ht="31.5" x14ac:dyDescent="0.25">
      <c r="A57" s="33" t="s">
        <v>30</v>
      </c>
      <c r="B57" s="6">
        <v>0</v>
      </c>
      <c r="C57" s="6">
        <v>0</v>
      </c>
      <c r="D57" s="6">
        <v>0</v>
      </c>
      <c r="E57" s="25">
        <f t="shared" si="0"/>
        <v>0</v>
      </c>
    </row>
    <row r="58" spans="1:5" ht="31.5" x14ac:dyDescent="0.25">
      <c r="A58" s="33" t="s">
        <v>31</v>
      </c>
      <c r="B58" s="6">
        <v>48739.9</v>
      </c>
      <c r="C58" s="6">
        <v>61332.15</v>
      </c>
      <c r="D58" s="6">
        <v>5581.4</v>
      </c>
      <c r="E58" s="25">
        <f t="shared" si="0"/>
        <v>115653.45</v>
      </c>
    </row>
    <row r="59" spans="1:5" ht="31.5" x14ac:dyDescent="0.25">
      <c r="A59" s="33" t="s">
        <v>32</v>
      </c>
      <c r="B59" s="6">
        <v>0</v>
      </c>
      <c r="C59" s="6">
        <v>0</v>
      </c>
      <c r="D59" s="6">
        <v>0</v>
      </c>
      <c r="E59" s="25">
        <f t="shared" si="0"/>
        <v>0</v>
      </c>
    </row>
    <row r="60" spans="1:5" ht="31.5" x14ac:dyDescent="0.25">
      <c r="A60" s="33" t="s">
        <v>33</v>
      </c>
      <c r="B60" s="6">
        <v>0</v>
      </c>
      <c r="C60" s="6">
        <v>126260</v>
      </c>
      <c r="D60" s="6">
        <v>0</v>
      </c>
      <c r="E60" s="25">
        <f t="shared" si="0"/>
        <v>126260</v>
      </c>
    </row>
    <row r="61" spans="1:5" ht="31.5" x14ac:dyDescent="0.25">
      <c r="A61" s="33" t="s">
        <v>56</v>
      </c>
      <c r="B61" s="6">
        <v>0</v>
      </c>
      <c r="C61" s="6">
        <v>0</v>
      </c>
      <c r="D61" s="6">
        <v>0</v>
      </c>
      <c r="E61" s="25">
        <f t="shared" si="0"/>
        <v>0</v>
      </c>
    </row>
    <row r="62" spans="1:5" ht="31.5" x14ac:dyDescent="0.25">
      <c r="A62" s="33" t="s">
        <v>57</v>
      </c>
      <c r="B62" s="6">
        <v>0</v>
      </c>
      <c r="C62" s="6">
        <v>0</v>
      </c>
      <c r="D62" s="6">
        <v>0</v>
      </c>
      <c r="E62" s="25">
        <f t="shared" si="0"/>
        <v>0</v>
      </c>
    </row>
    <row r="63" spans="1:5" ht="15.75" x14ac:dyDescent="0.25">
      <c r="A63" s="33" t="s">
        <v>34</v>
      </c>
      <c r="B63" s="6">
        <v>0</v>
      </c>
      <c r="C63" s="6">
        <v>150000</v>
      </c>
      <c r="D63" s="6">
        <v>70000</v>
      </c>
      <c r="E63" s="25">
        <f t="shared" si="0"/>
        <v>220000</v>
      </c>
    </row>
    <row r="64" spans="1:5" ht="47.25" x14ac:dyDescent="0.25">
      <c r="A64" s="33" t="s">
        <v>58</v>
      </c>
      <c r="B64" s="6">
        <v>0</v>
      </c>
      <c r="C64" s="6">
        <v>0</v>
      </c>
      <c r="D64" s="6">
        <v>0</v>
      </c>
      <c r="E64" s="25">
        <f t="shared" si="0"/>
        <v>0</v>
      </c>
    </row>
    <row r="65" spans="1:11" ht="15.75" x14ac:dyDescent="0.25">
      <c r="A65" s="32" t="s">
        <v>59</v>
      </c>
      <c r="B65" s="6"/>
      <c r="C65" s="4">
        <v>0</v>
      </c>
      <c r="D65" s="4">
        <v>0</v>
      </c>
      <c r="E65" s="25">
        <f t="shared" si="0"/>
        <v>0</v>
      </c>
    </row>
    <row r="66" spans="1:11" ht="15.75" x14ac:dyDescent="0.25">
      <c r="A66" s="33" t="s">
        <v>60</v>
      </c>
      <c r="B66" s="6">
        <v>0</v>
      </c>
      <c r="C66" s="6">
        <v>0</v>
      </c>
      <c r="D66" s="6">
        <v>0</v>
      </c>
      <c r="E66" s="25">
        <f t="shared" si="0"/>
        <v>0</v>
      </c>
    </row>
    <row r="67" spans="1:11" ht="15.75" x14ac:dyDescent="0.25">
      <c r="A67" s="33" t="s">
        <v>61</v>
      </c>
      <c r="B67" s="6">
        <v>0</v>
      </c>
      <c r="C67" s="6">
        <v>0</v>
      </c>
      <c r="D67" s="6">
        <v>0</v>
      </c>
      <c r="E67" s="25">
        <f t="shared" si="0"/>
        <v>0</v>
      </c>
    </row>
    <row r="68" spans="1:11" ht="31.5" x14ac:dyDescent="0.25">
      <c r="A68" s="33" t="s">
        <v>62</v>
      </c>
      <c r="B68" s="6">
        <v>0</v>
      </c>
      <c r="C68" s="6">
        <v>0</v>
      </c>
      <c r="D68" s="6">
        <v>0</v>
      </c>
      <c r="E68" s="25">
        <f t="shared" si="0"/>
        <v>0</v>
      </c>
    </row>
    <row r="69" spans="1:11" ht="47.25" x14ac:dyDescent="0.25">
      <c r="A69" s="34" t="s">
        <v>63</v>
      </c>
      <c r="B69" s="6">
        <v>0</v>
      </c>
      <c r="C69" s="6">
        <v>0</v>
      </c>
      <c r="D69" s="6">
        <v>0</v>
      </c>
      <c r="E69" s="25">
        <f t="shared" si="0"/>
        <v>0</v>
      </c>
    </row>
    <row r="70" spans="1:11" ht="31.5" x14ac:dyDescent="0.25">
      <c r="A70" s="32" t="s">
        <v>64</v>
      </c>
      <c r="B70" s="6"/>
      <c r="C70" s="4"/>
      <c r="D70" s="4"/>
      <c r="E70" s="25">
        <f t="shared" si="0"/>
        <v>0</v>
      </c>
    </row>
    <row r="71" spans="1:11" ht="15.75" x14ac:dyDescent="0.25">
      <c r="A71" s="33" t="s">
        <v>65</v>
      </c>
      <c r="B71" s="6">
        <v>0</v>
      </c>
      <c r="C71" s="6">
        <v>0</v>
      </c>
      <c r="D71" s="6">
        <v>0</v>
      </c>
      <c r="E71" s="25">
        <f t="shared" si="0"/>
        <v>0</v>
      </c>
    </row>
    <row r="72" spans="1:11" ht="31.5" x14ac:dyDescent="0.25">
      <c r="A72" s="33" t="s">
        <v>66</v>
      </c>
      <c r="B72" s="6">
        <v>0</v>
      </c>
      <c r="C72" s="6">
        <v>0</v>
      </c>
      <c r="D72" s="6">
        <v>0</v>
      </c>
      <c r="E72" s="25">
        <f t="shared" si="0"/>
        <v>0</v>
      </c>
    </row>
    <row r="73" spans="1:11" ht="15.75" x14ac:dyDescent="0.25">
      <c r="A73" s="32" t="s">
        <v>67</v>
      </c>
      <c r="B73" s="6"/>
      <c r="C73" s="4">
        <v>0</v>
      </c>
      <c r="D73" s="4">
        <v>0</v>
      </c>
      <c r="E73" s="25">
        <f t="shared" si="0"/>
        <v>0</v>
      </c>
    </row>
    <row r="74" spans="1:11" ht="31.5" x14ac:dyDescent="0.25">
      <c r="A74" s="33" t="s">
        <v>68</v>
      </c>
      <c r="B74" s="6">
        <v>0</v>
      </c>
      <c r="C74" s="6">
        <v>0</v>
      </c>
      <c r="D74" s="6">
        <v>0</v>
      </c>
      <c r="E74" s="25">
        <f t="shared" si="0"/>
        <v>0</v>
      </c>
    </row>
    <row r="75" spans="1:11" ht="31.5" x14ac:dyDescent="0.25">
      <c r="A75" s="33" t="s">
        <v>69</v>
      </c>
      <c r="B75" s="6">
        <v>0</v>
      </c>
      <c r="C75" s="6">
        <v>0</v>
      </c>
      <c r="D75" s="6">
        <v>0</v>
      </c>
      <c r="E75" s="25">
        <f t="shared" si="0"/>
        <v>0</v>
      </c>
    </row>
    <row r="76" spans="1:11" ht="31.5" x14ac:dyDescent="0.25">
      <c r="A76" s="33" t="s">
        <v>70</v>
      </c>
      <c r="B76" s="6">
        <v>0</v>
      </c>
      <c r="C76" s="6">
        <v>0</v>
      </c>
      <c r="D76" s="6">
        <v>0</v>
      </c>
      <c r="E76" s="25">
        <f t="shared" si="0"/>
        <v>0</v>
      </c>
    </row>
    <row r="77" spans="1:11" ht="15.75" x14ac:dyDescent="0.25">
      <c r="A77" s="35" t="s">
        <v>35</v>
      </c>
      <c r="B77" s="46">
        <f>SUM(B14:B76)</f>
        <v>1964236.0399999998</v>
      </c>
      <c r="C77" s="18">
        <f>SUM(C12:C76)</f>
        <v>3259998.7300000004</v>
      </c>
      <c r="D77" s="18">
        <f>SUM(D13:D76)</f>
        <v>7515004.3000000007</v>
      </c>
      <c r="E77" s="18">
        <f>SUM(E13:E76)</f>
        <v>12739239.069999998</v>
      </c>
      <c r="H77" s="25"/>
      <c r="I77" s="17"/>
      <c r="K77" s="38"/>
    </row>
    <row r="78" spans="1:11" x14ac:dyDescent="0.25">
      <c r="A78" s="30"/>
      <c r="B78" s="30"/>
      <c r="C78" s="30"/>
      <c r="D78" s="6"/>
    </row>
    <row r="79" spans="1:11" x14ac:dyDescent="0.25">
      <c r="A79" s="26" t="s">
        <v>71</v>
      </c>
      <c r="B79" s="26"/>
      <c r="C79" s="26"/>
      <c r="D79" s="2"/>
    </row>
    <row r="80" spans="1:11" x14ac:dyDescent="0.25">
      <c r="A80" s="27" t="s">
        <v>72</v>
      </c>
      <c r="B80" s="27"/>
      <c r="C80" s="27"/>
      <c r="D80" s="4"/>
      <c r="E80" s="25"/>
    </row>
    <row r="81" spans="1:8" ht="25.5" x14ac:dyDescent="0.25">
      <c r="A81" s="28" t="s">
        <v>73</v>
      </c>
      <c r="B81" s="28"/>
      <c r="C81" s="28"/>
      <c r="D81" s="6">
        <v>0</v>
      </c>
      <c r="E81" s="25">
        <f t="shared" ref="E81:E87" si="1">SUM(D81:D81)</f>
        <v>0</v>
      </c>
    </row>
    <row r="82" spans="1:8" ht="25.5" x14ac:dyDescent="0.25">
      <c r="A82" s="28" t="s">
        <v>74</v>
      </c>
      <c r="B82" s="28"/>
      <c r="C82" s="28"/>
      <c r="D82" s="6">
        <v>0</v>
      </c>
      <c r="E82" s="25">
        <f t="shared" si="1"/>
        <v>0</v>
      </c>
    </row>
    <row r="83" spans="1:8" x14ac:dyDescent="0.25">
      <c r="A83" s="27" t="s">
        <v>75</v>
      </c>
      <c r="B83" s="27"/>
      <c r="C83" s="27"/>
      <c r="D83" s="4"/>
      <c r="E83" s="25">
        <f t="shared" si="1"/>
        <v>0</v>
      </c>
    </row>
    <row r="84" spans="1:8" x14ac:dyDescent="0.25">
      <c r="A84" s="28" t="s">
        <v>76</v>
      </c>
      <c r="B84" s="28"/>
      <c r="C84" s="28"/>
      <c r="D84" s="6">
        <v>0</v>
      </c>
      <c r="E84" s="25">
        <f t="shared" si="1"/>
        <v>0</v>
      </c>
    </row>
    <row r="85" spans="1:8" x14ac:dyDescent="0.25">
      <c r="A85" s="28" t="s">
        <v>77</v>
      </c>
      <c r="B85" s="28"/>
      <c r="C85" s="28"/>
      <c r="D85" s="6">
        <v>0</v>
      </c>
      <c r="E85" s="25">
        <f t="shared" si="1"/>
        <v>0</v>
      </c>
    </row>
    <row r="86" spans="1:8" x14ac:dyDescent="0.25">
      <c r="A86" s="27" t="s">
        <v>78</v>
      </c>
      <c r="B86" s="27"/>
      <c r="C86" s="27"/>
      <c r="D86" s="4"/>
      <c r="E86" s="25">
        <f t="shared" si="1"/>
        <v>0</v>
      </c>
    </row>
    <row r="87" spans="1:8" ht="25.5" x14ac:dyDescent="0.25">
      <c r="A87" s="28" t="s">
        <v>79</v>
      </c>
      <c r="B87" s="28"/>
      <c r="C87" s="28"/>
      <c r="D87" s="6">
        <v>0</v>
      </c>
      <c r="E87" s="25">
        <f t="shared" si="1"/>
        <v>0</v>
      </c>
    </row>
    <row r="88" spans="1:8" x14ac:dyDescent="0.25">
      <c r="A88" s="29" t="s">
        <v>80</v>
      </c>
      <c r="B88" s="29"/>
      <c r="C88" s="29"/>
      <c r="D88" s="7"/>
    </row>
    <row r="89" spans="1:8" x14ac:dyDescent="0.25">
      <c r="D89" s="6"/>
    </row>
    <row r="90" spans="1:8" ht="31.5" x14ac:dyDescent="0.25">
      <c r="A90" s="11" t="s">
        <v>81</v>
      </c>
      <c r="B90" s="47">
        <f>SUM(B77:B89)</f>
        <v>1964236.0399999998</v>
      </c>
      <c r="C90" s="47">
        <f>SUM(C77:C89)</f>
        <v>3259998.7300000004</v>
      </c>
      <c r="D90" s="47">
        <f t="shared" ref="D90" si="2">SUM(D77:D89)</f>
        <v>7515004.3000000007</v>
      </c>
      <c r="E90" s="22">
        <f>SUM(E77:E89)</f>
        <v>12739239.069999998</v>
      </c>
      <c r="G90" s="43"/>
      <c r="H90" s="43"/>
    </row>
    <row r="91" spans="1:8" x14ac:dyDescent="0.25">
      <c r="A91" t="s">
        <v>90</v>
      </c>
      <c r="H91" s="37"/>
    </row>
    <row r="92" spans="1:8" x14ac:dyDescent="0.25">
      <c r="A92" t="s">
        <v>100</v>
      </c>
      <c r="D92" s="37"/>
    </row>
    <row r="93" spans="1:8" x14ac:dyDescent="0.25">
      <c r="A93" s="19"/>
      <c r="B93" s="19"/>
      <c r="E93" s="43"/>
      <c r="G93" s="38"/>
    </row>
    <row r="95" spans="1:8" ht="18.75" x14ac:dyDescent="0.3">
      <c r="A95" s="9" t="s">
        <v>95</v>
      </c>
      <c r="B95" s="19"/>
      <c r="C95" s="9"/>
      <c r="D95" s="37"/>
      <c r="E95" s="38"/>
    </row>
    <row r="96" spans="1:8" ht="15.75" x14ac:dyDescent="0.25">
      <c r="A96" s="36" t="s">
        <v>94</v>
      </c>
      <c r="B96" s="36"/>
      <c r="C96" s="51"/>
      <c r="D96" s="38"/>
    </row>
    <row r="97" spans="1:6" ht="15.75" x14ac:dyDescent="0.25">
      <c r="A97" s="24"/>
      <c r="B97" s="24"/>
      <c r="C97" s="24"/>
      <c r="D97" s="37"/>
      <c r="E97" s="37"/>
    </row>
    <row r="98" spans="1:6" x14ac:dyDescent="0.25">
      <c r="F98" s="38"/>
    </row>
    <row r="101" spans="1:6" x14ac:dyDescent="0.25">
      <c r="E101" s="17"/>
    </row>
  </sheetData>
  <mergeCells count="5">
    <mergeCell ref="A5:D5"/>
    <mergeCell ref="A6:D6"/>
    <mergeCell ref="A7:D7"/>
    <mergeCell ref="A8:D8"/>
    <mergeCell ref="A9:D9"/>
  </mergeCells>
  <pageMargins left="0.23622047244094491" right="0.23622047244094491" top="0.74803149606299213" bottom="0.74803149606299213" header="0.31496062992125984" footer="0.31496062992125984"/>
  <pageSetup paperSize="9" scale="65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Plantilla Presupuesto</vt:lpstr>
      <vt:lpstr>Plantilla de Ejecucion</vt:lpstr>
      <vt:lpstr>'Plantilla de Ejecucion'!Área_de_impresión</vt:lpstr>
      <vt:lpstr>'Plantilla Presupuesto'!Área_de_impresión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Carolina Guichal</cp:lastModifiedBy>
  <cp:lastPrinted>2026-07-07T17:26:45Z</cp:lastPrinted>
  <dcterms:created xsi:type="dcterms:W3CDTF">2018-04-17T18:57:16Z</dcterms:created>
  <dcterms:modified xsi:type="dcterms:W3CDTF">2026-08-05T15:49:52Z</dcterms:modified>
</cp:coreProperties>
</file>